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2120" windowWidth="29520" windowHeight="14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<sst xmlns="http://schemas.openxmlformats.org/spreadsheetml/2006/main" count="29" uniqueCount="29">
  <si>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ФИО</t>
  </si>
  <si>
    <t>Грп</t>
  </si>
  <si>
    <t xml:space="preserve">Асокар Арредондо Джоксан Фелипе </t>
  </si>
  <si>
    <t xml:space="preserve">Баширов Башир Пашаевич </t>
  </si>
  <si>
    <t xml:space="preserve">Каплоухая Нина Евгеньевна </t>
  </si>
  <si>
    <t xml:space="preserve">Комлева Евгения Петровна </t>
  </si>
  <si>
    <t xml:space="preserve">Кызыл-оол Кежик Мергенович </t>
  </si>
  <si>
    <t xml:space="preserve">Ларин Дмитрий Викторович </t>
  </si>
  <si>
    <t xml:space="preserve">Соболева Анастасия Алексеевна </t>
  </si>
  <si>
    <t xml:space="preserve">Сысак Михаил Алексеевич </t>
  </si>
  <si>
    <t xml:space="preserve">Табунов Александр Дмитриевич </t>
  </si>
  <si>
    <t xml:space="preserve">Тимофеев Даниил Васильевич </t>
  </si>
  <si>
    <t xml:space="preserve">Томинин Владислав Дмитриевич </t>
  </si>
  <si>
    <t xml:space="preserve">Томинин Ярослав Дмитриевич </t>
  </si>
  <si>
    <t>Турков Матвей Максимович</t>
  </si>
  <si>
    <t xml:space="preserve">Тусаев Дмитрий Владимирович </t>
  </si>
  <si>
    <t xml:space="preserve">Тюкин Иван Павлович </t>
  </si>
  <si>
    <t xml:space="preserve">Ульянова Мария Андреевна </t>
  </si>
  <si>
    <t xml:space="preserve">Харитоненко Дарина Андреевна </t>
  </si>
  <si>
    <t xml:space="preserve">Христолюбов Максим Евгеньевич </t>
  </si>
  <si>
    <t xml:space="preserve">Чубчева Александра Дмитриевна </t>
  </si>
  <si>
    <t xml:space="preserve">Шевчук Роман Игоревич </t>
  </si>
  <si>
    <t>Глушенков</t>
  </si>
  <si>
    <t>[x</t>
  </si>
  <si>
    <t>y)</t>
  </si>
  <si>
    <t>оценка</t>
  </si>
  <si>
    <t>Оценка</t>
  </si>
  <si>
    <t>∑</t>
  </si>
  <si>
    <t>Разбалловка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</si>
</sst>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9"/>
      <color indexed="20"/>
      <name val="Arial Cyr"/>
      <family val="0"/>
    </font>
    <font>
      <b/>
      <sz val="9"/>
      <color indexed="62"/>
      <name val="Arial Cyr"/>
      <family val="0"/>
    </font>
    <font>
      <b/>
      <sz val="9"/>
      <color indexed="63"/>
      <name val="Arial Cyr"/>
      <family val="0"/>
    </font>
    <font>
      <b/>
      <sz val="9"/>
      <color indexed="61"/>
      <name val="Arial Cyr"/>
      <family val="0"/>
    </font>
    <font>
      <b/>
      <sz val="9"/>
      <color indexed="18"/>
      <name val="Arial Cyr"/>
      <family val="0"/>
    </font>
    <font>
      <b/>
      <sz val="9"/>
      <color indexed="21"/>
      <name val="Arial"/>
      <family val="2"/>
    </font>
    <font>
      <sz val="9"/>
      <name val="Arial Cyr"/>
      <family val="0"/>
    </font>
    <font>
      <b/>
      <sz val="9"/>
      <color indexed="21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62"/>
      <name val="Arial Cyr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0"/>
      <name val="Lucida Grande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theme="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11" fillId="33" borderId="0" xfId="0" applyFont="1" applyFill="1" applyBorder="1" applyAlignment="1">
      <alignment vertical="top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25" zoomScaleNormal="125" workbookViewId="0" topLeftCell="A1">
      <selection activeCell="I36" sqref="I36"/>
    </sheetView>
  </sheetViews>
  <sheetFormatPr defaultColWidth="8.75390625" defaultRowHeight="12.75"/>
  <cols>
    <col min="1" max="1" width="3.375" style="0" customWidth="1"/>
    <col min="2" max="2" width="29.375" style="0" customWidth="1"/>
    <col min="3" max="3" width="4.00390625" style="0" customWidth="1"/>
    <col min="4" max="4" width="3.25390625" style="0" customWidth="1"/>
    <col min="5" max="5" width="4.25390625" style="0" customWidth="1"/>
    <col min="6" max="6" width="3.625" style="0" customWidth="1"/>
    <col min="7" max="8" width="3.875" style="0" customWidth="1"/>
    <col min="9" max="10" width="4.25390625" style="0" customWidth="1"/>
    <col min="11" max="13" width="4.00390625" style="0" customWidth="1"/>
    <col min="14" max="14" width="5.25390625" style="0" customWidth="1"/>
    <col min="15" max="15" width="7.875" style="0" customWidth="1"/>
  </cols>
  <sheetData>
    <row r="1" spans="1:15" ht="12.75">
      <c r="A1" s="7" t="s">
        <v>1</v>
      </c>
      <c r="B1" s="1" t="s">
        <v>0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>
        <v>11</v>
      </c>
      <c r="N1" s="23" t="s">
        <v>27</v>
      </c>
      <c r="O1" t="s">
        <v>26</v>
      </c>
    </row>
    <row r="2" spans="1:17" ht="12.75">
      <c r="A2" s="17"/>
      <c r="B2" s="16" t="s">
        <v>2</v>
      </c>
      <c r="C2" s="14">
        <v>2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1</v>
      </c>
      <c r="J2" s="14">
        <v>2</v>
      </c>
      <c r="K2" s="14">
        <v>0</v>
      </c>
      <c r="L2" s="14">
        <v>0</v>
      </c>
      <c r="M2" s="14">
        <v>1</v>
      </c>
      <c r="N2" s="6">
        <f aca="true" t="shared" si="0" ref="N2:N18">SUM(C2:M2)</f>
        <v>6</v>
      </c>
      <c r="O2" s="21">
        <f>IF(AND(N2&gt;=$I$27,N2&lt;$J$27),$K$27,0)+IF(AND(N2&gt;=$I$28,N2&lt;$J$28),$K$28,0)+IF(AND(N2&gt;=$I$29,N2&lt;$J$29),$K$29,0)+IF(AND(N2&gt;=$I$30,N2&lt;$J$30),$K$30,0)+IF(AND(N2&gt;=$I$31,N2&lt;$J$31),$K$31,0)+IF(AND(N2&gt;=$I$32,N2&lt;$J$32),$K$32,0)+IF(AND(N2&gt;=$I$33,N2&lt;$J$33),$K$33,0)+IF(AND(N2&gt;=$I$34,N2&lt;$J$34),$K$34,0)+IF(AND(N2&gt;=$I$35,N2&lt;$J$35),$K$35,0)+IF(AND(N2&gt;=$I$36,N2&lt;$J$36),$K$36,0)</f>
        <v>2</v>
      </c>
      <c r="Q2" s="5"/>
    </row>
    <row r="3" spans="1:17" ht="13.5" thickBot="1">
      <c r="A3" s="7"/>
      <c r="B3" s="16" t="s">
        <v>3</v>
      </c>
      <c r="C3" s="14">
        <v>0.5</v>
      </c>
      <c r="D3" s="14">
        <v>2</v>
      </c>
      <c r="E3" s="14">
        <v>2</v>
      </c>
      <c r="F3" s="14">
        <v>1</v>
      </c>
      <c r="G3" s="14">
        <v>1</v>
      </c>
      <c r="H3" s="14">
        <v>0</v>
      </c>
      <c r="I3" s="14">
        <v>1</v>
      </c>
      <c r="J3" s="14">
        <v>2</v>
      </c>
      <c r="K3" s="14">
        <v>0.5</v>
      </c>
      <c r="L3" s="14">
        <v>3</v>
      </c>
      <c r="M3" s="14">
        <v>3</v>
      </c>
      <c r="N3" s="6">
        <f t="shared" si="0"/>
        <v>16</v>
      </c>
      <c r="O3" s="21">
        <f aca="true" t="shared" si="1" ref="O3:O22">IF(AND(N3&gt;=$I$27,N3&lt;$J$27),$K$27,0)+IF(AND(N3&gt;=$I$28,N3&lt;$J$28),$K$28,0)+IF(AND(N3&gt;=$I$29,N3&lt;$J$29),$K$29,0)+IF(AND(N3&gt;=$I$30,N3&lt;$J$30),$K$30,0)+IF(AND(N3&gt;=$I$31,N3&lt;$J$31),$K$31,0)+IF(AND(N3&gt;=$I$32,N3&lt;$J$32),$K$32,0)+IF(AND(N3&gt;=$I$33,N3&lt;$J$33),$K$33,0)+IF(AND(N3&gt;=$I$34,N3&lt;$J$34),$K$34,0)+IF(AND(N3&gt;=$I$35,N3&lt;$J$35),$K$35,0)+IF(AND(N3&gt;=$I$36,N3&lt;$J$36),$K$36,0)</f>
        <v>5</v>
      </c>
      <c r="Q3" s="5"/>
    </row>
    <row r="4" spans="1:29" ht="18" customHeight="1" thickBot="1">
      <c r="A4" s="7"/>
      <c r="B4" s="16" t="s">
        <v>4</v>
      </c>
      <c r="C4" s="18">
        <v>2</v>
      </c>
      <c r="D4" s="18">
        <v>1.5</v>
      </c>
      <c r="E4" s="18">
        <v>2</v>
      </c>
      <c r="F4" s="18">
        <v>3</v>
      </c>
      <c r="G4" s="18">
        <v>4</v>
      </c>
      <c r="H4" s="18">
        <v>0</v>
      </c>
      <c r="I4" s="18">
        <v>1</v>
      </c>
      <c r="J4" s="18">
        <v>2</v>
      </c>
      <c r="K4" s="18">
        <v>3</v>
      </c>
      <c r="L4" s="18">
        <v>0</v>
      </c>
      <c r="M4" s="18">
        <v>3</v>
      </c>
      <c r="N4" s="19">
        <f t="shared" si="0"/>
        <v>21.5</v>
      </c>
      <c r="O4" s="21">
        <f t="shared" si="1"/>
        <v>8</v>
      </c>
      <c r="Q4" s="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2"/>
    </row>
    <row r="5" spans="1:29" ht="14.25" customHeight="1" thickBot="1">
      <c r="A5" s="7"/>
      <c r="B5" s="16" t="s">
        <v>5</v>
      </c>
      <c r="C5" s="18">
        <v>1.5</v>
      </c>
      <c r="D5" s="18">
        <v>0.5</v>
      </c>
      <c r="E5" s="18">
        <v>2</v>
      </c>
      <c r="F5" s="18">
        <v>3</v>
      </c>
      <c r="G5" s="18">
        <v>3</v>
      </c>
      <c r="H5" s="18">
        <v>0</v>
      </c>
      <c r="I5" s="18">
        <v>1</v>
      </c>
      <c r="J5" s="18">
        <v>2</v>
      </c>
      <c r="K5" s="18">
        <v>0</v>
      </c>
      <c r="L5" s="18">
        <v>0</v>
      </c>
      <c r="M5" s="18">
        <v>0.5</v>
      </c>
      <c r="N5" s="19">
        <f t="shared" si="0"/>
        <v>13.5</v>
      </c>
      <c r="O5" s="21">
        <f t="shared" si="1"/>
        <v>4</v>
      </c>
      <c r="Q5" s="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3"/>
    </row>
    <row r="6" spans="1:29" ht="13.5" customHeight="1" thickBot="1">
      <c r="A6" s="7"/>
      <c r="B6" s="16" t="s">
        <v>6</v>
      </c>
      <c r="C6" s="18">
        <v>1.5</v>
      </c>
      <c r="D6" s="18">
        <v>2</v>
      </c>
      <c r="E6" s="18">
        <v>2</v>
      </c>
      <c r="F6" s="18">
        <v>0</v>
      </c>
      <c r="G6" s="18">
        <v>0</v>
      </c>
      <c r="H6" s="18">
        <v>0</v>
      </c>
      <c r="I6" s="18">
        <v>1</v>
      </c>
      <c r="J6" s="18">
        <v>2</v>
      </c>
      <c r="K6" s="18">
        <v>0</v>
      </c>
      <c r="L6" s="18">
        <v>0</v>
      </c>
      <c r="M6" s="18">
        <v>0</v>
      </c>
      <c r="N6" s="19">
        <f t="shared" si="0"/>
        <v>8.5</v>
      </c>
      <c r="O6" s="21">
        <f t="shared" si="1"/>
        <v>2</v>
      </c>
      <c r="Q6" s="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3"/>
    </row>
    <row r="7" spans="1:29" ht="15" customHeight="1" thickBot="1">
      <c r="A7" s="17"/>
      <c r="B7" s="16" t="s">
        <v>7</v>
      </c>
      <c r="C7" s="18">
        <v>1.5</v>
      </c>
      <c r="D7" s="18">
        <v>0.5</v>
      </c>
      <c r="E7" s="18">
        <v>2</v>
      </c>
      <c r="F7" s="18">
        <v>1.5</v>
      </c>
      <c r="G7" s="18">
        <v>0</v>
      </c>
      <c r="H7" s="18">
        <v>0</v>
      </c>
      <c r="I7" s="18">
        <v>1</v>
      </c>
      <c r="J7" s="18">
        <v>2</v>
      </c>
      <c r="K7" s="18">
        <v>1.5</v>
      </c>
      <c r="L7" s="18">
        <v>0</v>
      </c>
      <c r="M7" s="18">
        <v>3</v>
      </c>
      <c r="N7" s="19">
        <f t="shared" si="0"/>
        <v>13</v>
      </c>
      <c r="O7" s="21">
        <f t="shared" si="1"/>
        <v>4</v>
      </c>
      <c r="Q7" s="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3"/>
    </row>
    <row r="8" spans="1:29" ht="15" customHeight="1" thickBot="1">
      <c r="A8" s="7"/>
      <c r="B8" s="16" t="s">
        <v>8</v>
      </c>
      <c r="C8" s="18">
        <v>2</v>
      </c>
      <c r="D8" s="20">
        <v>1.5</v>
      </c>
      <c r="E8" s="18">
        <v>2</v>
      </c>
      <c r="F8" s="18">
        <v>0</v>
      </c>
      <c r="G8" s="18">
        <v>0</v>
      </c>
      <c r="H8" s="18">
        <v>0</v>
      </c>
      <c r="I8" s="18">
        <v>0</v>
      </c>
      <c r="J8" s="18">
        <v>2</v>
      </c>
      <c r="K8" s="20">
        <v>1.5</v>
      </c>
      <c r="L8" s="18">
        <v>3</v>
      </c>
      <c r="M8" s="18">
        <v>1</v>
      </c>
      <c r="N8" s="19">
        <f t="shared" si="0"/>
        <v>13</v>
      </c>
      <c r="O8" s="21">
        <f t="shared" si="1"/>
        <v>4</v>
      </c>
      <c r="Q8" s="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3"/>
    </row>
    <row r="9" spans="1:17" ht="15" customHeight="1">
      <c r="A9" s="7"/>
      <c r="B9" s="16" t="s">
        <v>9</v>
      </c>
      <c r="C9" s="18">
        <v>2</v>
      </c>
      <c r="D9" s="18">
        <v>2</v>
      </c>
      <c r="E9" s="18">
        <v>2</v>
      </c>
      <c r="F9" s="18">
        <v>3</v>
      </c>
      <c r="G9" s="18">
        <v>4</v>
      </c>
      <c r="H9" s="18">
        <v>4</v>
      </c>
      <c r="I9" s="18">
        <v>1</v>
      </c>
      <c r="J9" s="18">
        <v>2</v>
      </c>
      <c r="K9" s="18">
        <v>3</v>
      </c>
      <c r="L9" s="18">
        <v>3</v>
      </c>
      <c r="M9" s="18">
        <v>3</v>
      </c>
      <c r="N9" s="19">
        <f t="shared" si="0"/>
        <v>29</v>
      </c>
      <c r="O9" s="21">
        <f t="shared" si="1"/>
        <v>10</v>
      </c>
      <c r="Q9" s="3"/>
    </row>
    <row r="10" spans="1:17" ht="15" customHeight="1">
      <c r="A10" s="17"/>
      <c r="B10" s="16" t="s">
        <v>10</v>
      </c>
      <c r="C10" s="18">
        <v>2</v>
      </c>
      <c r="D10" s="18">
        <v>2</v>
      </c>
      <c r="E10" s="18">
        <v>2</v>
      </c>
      <c r="F10" s="18">
        <v>1.5</v>
      </c>
      <c r="G10" s="18">
        <v>0</v>
      </c>
      <c r="H10" s="18">
        <v>0</v>
      </c>
      <c r="I10" s="18">
        <v>1</v>
      </c>
      <c r="J10" s="18">
        <v>2</v>
      </c>
      <c r="K10" s="18">
        <v>1</v>
      </c>
      <c r="L10" s="18">
        <v>0</v>
      </c>
      <c r="M10" s="18">
        <v>0</v>
      </c>
      <c r="N10" s="19">
        <f t="shared" si="0"/>
        <v>11.5</v>
      </c>
      <c r="O10" s="21">
        <f t="shared" si="1"/>
        <v>3</v>
      </c>
      <c r="Q10" s="2"/>
    </row>
    <row r="11" spans="1:17" ht="15" customHeight="1">
      <c r="A11" s="7"/>
      <c r="B11" s="16" t="s">
        <v>11</v>
      </c>
      <c r="C11" s="18">
        <v>2</v>
      </c>
      <c r="D11" s="18">
        <v>1.5</v>
      </c>
      <c r="E11" s="18">
        <v>2</v>
      </c>
      <c r="F11" s="18">
        <v>0</v>
      </c>
      <c r="G11" s="18">
        <v>4</v>
      </c>
      <c r="H11" s="18">
        <v>0</v>
      </c>
      <c r="I11" s="18">
        <v>1</v>
      </c>
      <c r="J11" s="18">
        <v>2</v>
      </c>
      <c r="K11" s="18">
        <v>0.5</v>
      </c>
      <c r="L11" s="18">
        <v>3</v>
      </c>
      <c r="M11" s="18">
        <v>2</v>
      </c>
      <c r="N11" s="19">
        <f t="shared" si="0"/>
        <v>18</v>
      </c>
      <c r="O11" s="21">
        <f t="shared" si="1"/>
        <v>6</v>
      </c>
      <c r="Q11" s="2"/>
    </row>
    <row r="12" spans="1:17" ht="12.75">
      <c r="A12" s="7"/>
      <c r="B12" s="16" t="s">
        <v>12</v>
      </c>
      <c r="C12" s="18">
        <v>2</v>
      </c>
      <c r="D12" s="18">
        <v>2</v>
      </c>
      <c r="E12" s="18">
        <v>2</v>
      </c>
      <c r="F12" s="18">
        <v>3</v>
      </c>
      <c r="G12" s="18">
        <v>4</v>
      </c>
      <c r="H12" s="18">
        <v>4</v>
      </c>
      <c r="I12" s="18">
        <v>1</v>
      </c>
      <c r="J12" s="18">
        <v>2</v>
      </c>
      <c r="K12" s="18">
        <v>2</v>
      </c>
      <c r="L12" s="18">
        <v>3</v>
      </c>
      <c r="M12" s="18">
        <v>3</v>
      </c>
      <c r="N12" s="19">
        <f t="shared" si="0"/>
        <v>28</v>
      </c>
      <c r="O12" s="21">
        <f t="shared" si="1"/>
        <v>10</v>
      </c>
      <c r="Q12" s="2"/>
    </row>
    <row r="13" spans="1:17" ht="12.75">
      <c r="A13" s="17"/>
      <c r="B13" s="16" t="s">
        <v>13</v>
      </c>
      <c r="C13" s="18">
        <v>2</v>
      </c>
      <c r="D13" s="20">
        <v>1.5</v>
      </c>
      <c r="E13" s="18">
        <v>2</v>
      </c>
      <c r="F13" s="18">
        <v>0</v>
      </c>
      <c r="G13" s="18">
        <v>4</v>
      </c>
      <c r="H13" s="18">
        <v>4</v>
      </c>
      <c r="I13" s="18">
        <v>1</v>
      </c>
      <c r="J13" s="18">
        <v>2</v>
      </c>
      <c r="K13" s="18">
        <v>2</v>
      </c>
      <c r="L13" s="18">
        <v>3</v>
      </c>
      <c r="M13" s="18">
        <v>3</v>
      </c>
      <c r="N13" s="19">
        <f t="shared" si="0"/>
        <v>24.5</v>
      </c>
      <c r="O13" s="21">
        <f t="shared" si="1"/>
        <v>9</v>
      </c>
      <c r="Q13" s="5"/>
    </row>
    <row r="14" spans="1:17" ht="12.75">
      <c r="A14" s="7"/>
      <c r="B14" s="16" t="s">
        <v>14</v>
      </c>
      <c r="C14" s="20">
        <v>0.5</v>
      </c>
      <c r="D14" s="20">
        <v>1</v>
      </c>
      <c r="E14" s="18">
        <v>2</v>
      </c>
      <c r="F14" s="18">
        <v>0.5</v>
      </c>
      <c r="G14" s="18">
        <v>0</v>
      </c>
      <c r="H14" s="18">
        <v>0</v>
      </c>
      <c r="I14" s="18">
        <v>0</v>
      </c>
      <c r="J14" s="18">
        <v>1.5</v>
      </c>
      <c r="K14" s="20">
        <v>1.5</v>
      </c>
      <c r="L14" s="18">
        <v>0</v>
      </c>
      <c r="M14" s="18">
        <v>0</v>
      </c>
      <c r="N14" s="19">
        <f t="shared" si="0"/>
        <v>7</v>
      </c>
      <c r="O14" s="21">
        <f t="shared" si="1"/>
        <v>2</v>
      </c>
      <c r="Q14" s="5"/>
    </row>
    <row r="15" spans="1:17" ht="12.75">
      <c r="A15" s="17"/>
      <c r="B15" s="16" t="s">
        <v>15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0.5</v>
      </c>
      <c r="L15" s="18">
        <v>0</v>
      </c>
      <c r="M15" s="18">
        <v>0</v>
      </c>
      <c r="N15" s="19">
        <f t="shared" si="0"/>
        <v>0.5</v>
      </c>
      <c r="O15" s="21">
        <f t="shared" si="1"/>
        <v>1</v>
      </c>
      <c r="Q15" s="5"/>
    </row>
    <row r="16" spans="1:17" ht="12.75">
      <c r="A16" s="7"/>
      <c r="B16" s="16" t="s">
        <v>16</v>
      </c>
      <c r="C16" s="18">
        <v>2</v>
      </c>
      <c r="D16" s="18">
        <v>2</v>
      </c>
      <c r="E16" s="18">
        <v>2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3</v>
      </c>
      <c r="L16" s="18">
        <v>3</v>
      </c>
      <c r="M16" s="18">
        <v>0</v>
      </c>
      <c r="N16" s="19">
        <f t="shared" si="0"/>
        <v>15</v>
      </c>
      <c r="O16" s="21">
        <f t="shared" si="1"/>
        <v>5</v>
      </c>
      <c r="Q16" s="5"/>
    </row>
    <row r="17" spans="1:17" ht="12.75">
      <c r="A17" s="7"/>
      <c r="B17" s="16" t="s">
        <v>17</v>
      </c>
      <c r="C17" s="18">
        <v>1.5</v>
      </c>
      <c r="D17" s="18">
        <v>1</v>
      </c>
      <c r="E17" s="18">
        <v>2</v>
      </c>
      <c r="F17" s="18">
        <v>3</v>
      </c>
      <c r="G17" s="18">
        <v>0</v>
      </c>
      <c r="H17" s="18">
        <v>0</v>
      </c>
      <c r="I17" s="18">
        <v>1</v>
      </c>
      <c r="J17" s="18">
        <v>0</v>
      </c>
      <c r="K17" s="18">
        <v>1</v>
      </c>
      <c r="L17" s="18">
        <v>0</v>
      </c>
      <c r="M17" s="18">
        <v>1.5</v>
      </c>
      <c r="N17" s="19">
        <f t="shared" si="0"/>
        <v>11</v>
      </c>
      <c r="O17" s="21">
        <f t="shared" si="1"/>
        <v>3</v>
      </c>
      <c r="Q17" s="3"/>
    </row>
    <row r="18" spans="1:17" ht="12.75">
      <c r="A18" s="7"/>
      <c r="B18" s="16" t="s">
        <v>18</v>
      </c>
      <c r="C18" s="18">
        <v>2</v>
      </c>
      <c r="D18" s="18">
        <v>1</v>
      </c>
      <c r="E18" s="18">
        <v>2</v>
      </c>
      <c r="F18" s="18">
        <v>0</v>
      </c>
      <c r="G18" s="18">
        <v>3</v>
      </c>
      <c r="H18" s="18">
        <v>0</v>
      </c>
      <c r="I18" s="18">
        <v>0</v>
      </c>
      <c r="J18" s="18">
        <v>0</v>
      </c>
      <c r="K18" s="18">
        <v>0</v>
      </c>
      <c r="L18" s="18">
        <v>3</v>
      </c>
      <c r="M18" s="18">
        <v>1</v>
      </c>
      <c r="N18" s="19">
        <f t="shared" si="0"/>
        <v>12</v>
      </c>
      <c r="O18" s="21">
        <f t="shared" si="1"/>
        <v>3</v>
      </c>
      <c r="Q18" s="4"/>
    </row>
    <row r="19" spans="1:17" ht="12.75">
      <c r="A19" s="7"/>
      <c r="B19" s="16" t="s">
        <v>19</v>
      </c>
      <c r="C19" s="18">
        <v>1.5</v>
      </c>
      <c r="D19" s="18">
        <v>2</v>
      </c>
      <c r="E19" s="18">
        <v>2</v>
      </c>
      <c r="F19" s="18">
        <v>3</v>
      </c>
      <c r="G19" s="18">
        <v>4</v>
      </c>
      <c r="H19" s="18">
        <v>1</v>
      </c>
      <c r="I19" s="18">
        <v>1</v>
      </c>
      <c r="J19" s="18">
        <v>2</v>
      </c>
      <c r="K19" s="18">
        <v>0.5</v>
      </c>
      <c r="L19" s="18">
        <v>3</v>
      </c>
      <c r="M19" s="18">
        <v>3</v>
      </c>
      <c r="N19" s="19">
        <f>SUM(C19:M19)</f>
        <v>23</v>
      </c>
      <c r="O19" s="21">
        <f t="shared" si="1"/>
        <v>8</v>
      </c>
      <c r="Q19" s="4"/>
    </row>
    <row r="20" spans="1:17" ht="12.75">
      <c r="A20" s="7"/>
      <c r="B20" s="16" t="s">
        <v>20</v>
      </c>
      <c r="C20" s="18">
        <v>2</v>
      </c>
      <c r="D20" s="18">
        <v>2</v>
      </c>
      <c r="E20" s="18">
        <v>2</v>
      </c>
      <c r="F20" s="18">
        <v>3</v>
      </c>
      <c r="G20" s="18">
        <v>4</v>
      </c>
      <c r="H20" s="18">
        <v>3</v>
      </c>
      <c r="I20" s="18">
        <v>1</v>
      </c>
      <c r="J20" s="18">
        <v>2</v>
      </c>
      <c r="K20" s="18">
        <v>1</v>
      </c>
      <c r="L20" s="18">
        <v>0</v>
      </c>
      <c r="M20" s="18">
        <v>3</v>
      </c>
      <c r="N20" s="19">
        <f>SUM(C20:M20)</f>
        <v>23</v>
      </c>
      <c r="O20" s="21">
        <f t="shared" si="1"/>
        <v>8</v>
      </c>
      <c r="Q20" s="4"/>
    </row>
    <row r="21" spans="1:17" ht="12.75">
      <c r="A21" s="7"/>
      <c r="B21" s="16" t="s">
        <v>21</v>
      </c>
      <c r="C21" s="18">
        <v>1</v>
      </c>
      <c r="D21" s="18">
        <v>0.5</v>
      </c>
      <c r="E21" s="18">
        <v>2</v>
      </c>
      <c r="F21" s="18">
        <v>0</v>
      </c>
      <c r="G21" s="18">
        <v>0</v>
      </c>
      <c r="H21" s="18">
        <v>0</v>
      </c>
      <c r="I21" s="18">
        <v>1</v>
      </c>
      <c r="J21" s="18">
        <v>2</v>
      </c>
      <c r="K21" s="18">
        <v>0</v>
      </c>
      <c r="L21" s="18">
        <v>0</v>
      </c>
      <c r="M21" s="18">
        <v>0</v>
      </c>
      <c r="N21" s="19">
        <f>SUM(C21:M21)</f>
        <v>6.5</v>
      </c>
      <c r="O21" s="21">
        <f t="shared" si="1"/>
        <v>2</v>
      </c>
      <c r="Q21" s="4"/>
    </row>
    <row r="22" spans="1:17" ht="12.75">
      <c r="A22" s="7"/>
      <c r="B22" s="16" t="s">
        <v>22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0.5</v>
      </c>
      <c r="J22" s="18">
        <v>2</v>
      </c>
      <c r="K22" s="18">
        <v>0</v>
      </c>
      <c r="L22" s="18">
        <v>0</v>
      </c>
      <c r="M22" s="18">
        <v>1</v>
      </c>
      <c r="N22" s="19">
        <f>SUM(C22:M22)</f>
        <v>3.5</v>
      </c>
      <c r="O22" s="21">
        <f t="shared" si="1"/>
        <v>1</v>
      </c>
      <c r="Q22" s="4"/>
    </row>
    <row r="23" spans="3:13" ht="12.75">
      <c r="C23" s="8">
        <v>1</v>
      </c>
      <c r="D23" s="8">
        <v>2</v>
      </c>
      <c r="E23" s="8">
        <v>3</v>
      </c>
      <c r="F23" s="8">
        <v>4</v>
      </c>
      <c r="G23" s="8">
        <v>5</v>
      </c>
      <c r="H23" s="8">
        <v>6</v>
      </c>
      <c r="I23" s="8">
        <v>7</v>
      </c>
      <c r="J23" s="8">
        <v>8</v>
      </c>
      <c r="K23" s="8">
        <v>9</v>
      </c>
      <c r="L23" s="8">
        <v>10</v>
      </c>
      <c r="M23" s="8">
        <v>11</v>
      </c>
    </row>
    <row r="25" spans="1:12" ht="30.75" customHeight="1">
      <c r="A25" s="10"/>
      <c r="I25" s="22" t="s">
        <v>28</v>
      </c>
      <c r="J25" s="22"/>
      <c r="K25" s="22"/>
      <c r="L25" s="22"/>
    </row>
    <row r="26" spans="1:11" ht="12.75">
      <c r="A26" s="11"/>
      <c r="I26" t="s">
        <v>23</v>
      </c>
      <c r="J26" t="s">
        <v>24</v>
      </c>
      <c r="K26" t="s">
        <v>25</v>
      </c>
    </row>
    <row r="27" spans="1:11" ht="12.75">
      <c r="A27" s="11"/>
      <c r="I27">
        <v>0</v>
      </c>
      <c r="J27">
        <v>5</v>
      </c>
      <c r="K27">
        <v>1</v>
      </c>
    </row>
    <row r="28" spans="1:11" ht="12.75">
      <c r="A28" s="11"/>
      <c r="I28">
        <v>5</v>
      </c>
      <c r="J28">
        <v>11</v>
      </c>
      <c r="K28">
        <v>2</v>
      </c>
    </row>
    <row r="29" spans="1:11" ht="12.75">
      <c r="A29" s="11"/>
      <c r="I29">
        <v>11</v>
      </c>
      <c r="J29">
        <v>13</v>
      </c>
      <c r="K29">
        <v>3</v>
      </c>
    </row>
    <row r="30" spans="1:11" ht="12.75">
      <c r="A30" s="11"/>
      <c r="I30">
        <v>13</v>
      </c>
      <c r="J30">
        <v>15</v>
      </c>
      <c r="K30">
        <v>4</v>
      </c>
    </row>
    <row r="31" spans="1:11" ht="12.75">
      <c r="A31" s="11"/>
      <c r="I31">
        <v>15</v>
      </c>
      <c r="J31">
        <v>17</v>
      </c>
      <c r="K31">
        <v>5</v>
      </c>
    </row>
    <row r="32" spans="1:11" ht="12.75">
      <c r="A32" s="11"/>
      <c r="I32">
        <v>17</v>
      </c>
      <c r="J32">
        <v>19</v>
      </c>
      <c r="K32">
        <v>6</v>
      </c>
    </row>
    <row r="33" spans="1:11" ht="12.75">
      <c r="A33" s="11"/>
      <c r="I33">
        <v>19</v>
      </c>
      <c r="J33">
        <v>21</v>
      </c>
      <c r="K33">
        <v>7</v>
      </c>
    </row>
    <row r="34" spans="1:11" ht="12.75">
      <c r="A34" s="11"/>
      <c r="I34">
        <v>21</v>
      </c>
      <c r="J34">
        <v>24</v>
      </c>
      <c r="K34">
        <v>8</v>
      </c>
    </row>
    <row r="35" spans="1:11" ht="12.75">
      <c r="A35" s="11"/>
      <c r="I35">
        <v>24</v>
      </c>
      <c r="J35">
        <v>26</v>
      </c>
      <c r="K35">
        <v>9</v>
      </c>
    </row>
    <row r="36" spans="1:11" ht="12.75">
      <c r="A36" s="9"/>
      <c r="I36">
        <v>26</v>
      </c>
      <c r="J36">
        <v>30</v>
      </c>
      <c r="K36">
        <v>10</v>
      </c>
    </row>
  </sheetData>
  <sheetProtection/>
  <mergeCells count="1">
    <mergeCell ref="I25:L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Alexandr Rubtsov</cp:lastModifiedBy>
  <cp:lastPrinted>2017-11-23T08:43:44Z</cp:lastPrinted>
  <dcterms:created xsi:type="dcterms:W3CDTF">2017-11-15T17:48:16Z</dcterms:created>
  <dcterms:modified xsi:type="dcterms:W3CDTF">2018-11-15T14:05:37Z</dcterms:modified>
  <cp:category/>
  <cp:version/>
  <cp:contentType/>
  <cp:contentStatus/>
</cp:coreProperties>
</file>